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8195" windowHeight="11460"/>
  </bookViews>
  <sheets>
    <sheet name="Nomograph" sheetId="4" r:id="rId1"/>
  </sheets>
  <calcPr calcId="145621"/>
</workbook>
</file>

<file path=xl/calcChain.xml><?xml version="1.0" encoding="utf-8"?>
<calcChain xmlns="http://schemas.openxmlformats.org/spreadsheetml/2006/main">
  <c r="B6" i="4" l="1"/>
</calcChain>
</file>

<file path=xl/sharedStrings.xml><?xml version="1.0" encoding="utf-8"?>
<sst xmlns="http://schemas.openxmlformats.org/spreadsheetml/2006/main" count="9" uniqueCount="9">
  <si>
    <t>Reduced CN</t>
  </si>
  <si>
    <t>Enter Site Area:</t>
  </si>
  <si>
    <t>acres</t>
  </si>
  <si>
    <t>Enter Reduced Curve Number for Site:</t>
  </si>
  <si>
    <t>Estimated Required Detention Volume:</t>
  </si>
  <si>
    <t>acre-feet</t>
  </si>
  <si>
    <t>*Blue Values are entered by user</t>
  </si>
  <si>
    <t>Required Detention</t>
  </si>
  <si>
    <t>Volume (ac-ft)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</si>
</sst>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1" xfId="0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165" fontId="0" fillId="0" borderId="0" xfId="0" applyNumberForma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1" fontId="0" fillId="0" borderId="1" xfId="0" applyNumberFormat="1" applyFill="1" applyBorder="1" applyAlignment="1" applyProtection="1">
      <alignment horizontal="center"/>
      <protection hidden="1"/>
    </xf>
    <xf numFmtId="0" fontId="2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164" fontId="0" fillId="0" borderId="0" xfId="0" applyNumberFormat="1" applyBorder="1" applyAlignment="1" applyProtection="1">
      <alignment horizontal="center"/>
      <protection hidden="1"/>
    </xf>
    <xf numFmtId="164" fontId="0" fillId="0" borderId="0" xfId="0" applyNumberFormat="1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2" fontId="1" fillId="0" borderId="6" xfId="0" applyNumberFormat="1" applyFont="1" applyBorder="1" applyAlignment="1">
      <alignment horizontal="center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US" b="0"/>
              <a:t>DETENTION VOLUME VS REDUCED CURVE NUMBER*</a:t>
            </a:r>
          </a:p>
        </c:rich>
      </c:tx>
      <c:layout>
        <c:manualLayout>
          <c:xMode val="edge"/>
          <c:yMode val="edge"/>
          <c:x val="0.27787787860740931"/>
          <c:y val="2.80167685916929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929954842046088E-2"/>
          <c:y val="9.3740012216013649E-2"/>
          <c:w val="0.8734031547501423"/>
          <c:h val="0.7586539159831557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chemeClr val="tx1">
                  <a:shade val="95000"/>
                  <a:satMod val="105000"/>
                </a:schemeClr>
              </a:solidFill>
            </a:ln>
          </c:spPr>
          <c:marker>
            <c:symbol val="square"/>
            <c:size val="7"/>
            <c:spPr>
              <a:noFill/>
            </c:spPr>
          </c:marker>
          <c:xVal>
            <c:numRef>
              <c:f>Nomograph!$B$32:$B$37</c:f>
              <c:numCache>
                <c:formatCode>0</c:formatCode>
                <c:ptCount val="6"/>
                <c:pt idx="0">
                  <c:v>50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100</c:v>
                </c:pt>
              </c:numCache>
            </c:numRef>
          </c:xVal>
          <c:yVal>
            <c:numRef>
              <c:f>Nomograph!$C$32:$C$37</c:f>
              <c:numCache>
                <c:formatCode>General</c:formatCode>
                <c:ptCount val="6"/>
                <c:pt idx="0">
                  <c:v>0</c:v>
                </c:pt>
                <c:pt idx="1">
                  <c:v>5.2800000000000007E-2</c:v>
                </c:pt>
                <c:pt idx="2">
                  <c:v>0.11660000000000002</c:v>
                </c:pt>
                <c:pt idx="3">
                  <c:v>0.18479999999999999</c:v>
                </c:pt>
                <c:pt idx="4">
                  <c:v>0.25519999999999998</c:v>
                </c:pt>
                <c:pt idx="5">
                  <c:v>0.31900000000000001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48288"/>
        <c:axId val="149965056"/>
      </c:scatterChart>
      <c:valAx>
        <c:axId val="84348288"/>
        <c:scaling>
          <c:orientation val="minMax"/>
          <c:max val="100"/>
          <c:min val="5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sz="1200" b="0"/>
                  <a:t>REDUCED</a:t>
                </a:r>
                <a:r>
                  <a:rPr lang="en-US" sz="1200" b="0" baseline="0"/>
                  <a:t> CURVE NUMBER*</a:t>
                </a:r>
                <a:endParaRPr lang="en-US" sz="1200" b="0"/>
              </a:p>
            </c:rich>
          </c:tx>
          <c:layout>
            <c:manualLayout>
              <c:xMode val="edge"/>
              <c:yMode val="edge"/>
              <c:x val="0.40512343786486266"/>
              <c:y val="0.90198855400876787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149965056"/>
        <c:crosses val="autoZero"/>
        <c:crossBetween val="midCat"/>
      </c:valAx>
      <c:valAx>
        <c:axId val="149965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sz="1200" b="0"/>
                  <a:t>ACRE-FEET/ACRE</a:t>
                </a:r>
              </a:p>
            </c:rich>
          </c:tx>
          <c:layout>
            <c:manualLayout>
              <c:xMode val="edge"/>
              <c:yMode val="edge"/>
              <c:x val="1.7858600812653499E-2"/>
              <c:y val="0.34275035701751078"/>
            </c:manualLayout>
          </c:layout>
          <c:overlay val="0"/>
        </c:title>
        <c:numFmt formatCode="0.00" sourceLinked="0"/>
        <c:majorTickMark val="none"/>
        <c:minorTickMark val="none"/>
        <c:tickLblPos val="nextTo"/>
        <c:txPr>
          <a:bodyPr/>
          <a:lstStyle/>
          <a:p>
            <a:pPr>
              <a:defRPr sz="1050"/>
            </a:pPr>
            <a:endParaRPr lang="en-US"/>
          </a:p>
        </c:txPr>
        <c:crossAx val="84348288"/>
        <c:crosses val="autoZero"/>
        <c:crossBetween val="midCat"/>
      </c:valAx>
      <c:spPr>
        <a:ln w="15875">
          <a:solidFill>
            <a:schemeClr val="tx1">
              <a:shade val="95000"/>
              <a:satMod val="105000"/>
            </a:schemeClr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</xdr:row>
      <xdr:rowOff>19049</xdr:rowOff>
    </xdr:from>
    <xdr:to>
      <xdr:col>8</xdr:col>
      <xdr:colOff>219075</xdr:colOff>
      <xdr:row>45</xdr:row>
      <xdr:rowOff>161924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0.15103</cdr:x>
      <cdr:y>0.9403</cdr:y>
    </cdr:from>
    <cdr:to>
      <cdr:x>0.86116</cdr:x>
      <cdr:y>0.99322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33525" y="6600825"/>
          <a:ext cx="721042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*</a:t>
          </a:r>
          <a:r>
            <a:rPr lang="en-US" sz="1100" baseline="0"/>
            <a:t>ADJUSTED FOR VOLUME CONTROL STORAGE PROVIDED, BASED ON RELEASE RATE OF 0.30 CFS/ACRE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tabSelected="1" workbookViewId="0">
      <selection activeCell="B2" sqref="B2"/>
    </sheetView>
  </sheetViews>
  <sheetFormatPr defaultRowHeight="15" x14ac:dyDescent="0.25"/>
  <cols>
    <col min="1" max="1" width="36.5703125" customWidth="1"/>
    <col min="2" max="2" width="13.7109375" customWidth="1"/>
    <col min="3" max="3" width="20.7109375" customWidth="1"/>
    <col min="4" max="4" width="31.5703125" customWidth="1"/>
    <col min="5" max="5" width="27" customWidth="1"/>
  </cols>
  <sheetData>
    <row r="1" spans="1:4" ht="15.75" thickBot="1" x14ac:dyDescent="0.3"/>
    <row r="2" spans="1:4" ht="15.75" thickBot="1" x14ac:dyDescent="0.3">
      <c r="A2" s="12" t="s">
        <v>1</v>
      </c>
      <c r="B2" s="19">
        <v>10</v>
      </c>
      <c r="C2" s="13" t="s">
        <v>2</v>
      </c>
      <c r="D2" s="11" t="s">
        <v>6</v>
      </c>
    </row>
    <row r="3" spans="1:4" ht="15.75" thickBot="1" x14ac:dyDescent="0.3">
      <c r="A3" s="13"/>
      <c r="C3" s="13"/>
    </row>
    <row r="4" spans="1:4" ht="15.75" thickBot="1" x14ac:dyDescent="0.3">
      <c r="A4" s="12" t="s">
        <v>3</v>
      </c>
      <c r="B4" s="19">
        <v>90</v>
      </c>
      <c r="C4" s="13"/>
    </row>
    <row r="5" spans="1:4" ht="15.75" thickBot="1" x14ac:dyDescent="0.3">
      <c r="A5" s="13"/>
      <c r="C5" s="13"/>
    </row>
    <row r="6" spans="1:4" ht="15.75" thickBot="1" x14ac:dyDescent="0.3">
      <c r="A6" s="12" t="s">
        <v>4</v>
      </c>
      <c r="B6" s="18">
        <f>((0.0065*B4)-0.325)*B2</f>
        <v>2.5999999999999996</v>
      </c>
      <c r="C6" s="13" t="s">
        <v>5</v>
      </c>
    </row>
    <row r="17" spans="1:5" ht="18" customHeight="1" x14ac:dyDescent="0.25"/>
    <row r="30" spans="1:5" s="3" customFormat="1" x14ac:dyDescent="0.25">
      <c r="A30" s="20"/>
      <c r="B30" s="21" t="s">
        <v>0</v>
      </c>
      <c r="C30" s="16" t="s">
        <v>7</v>
      </c>
      <c r="D30" s="20"/>
      <c r="E30" s="20"/>
    </row>
    <row r="31" spans="1:5" s="3" customFormat="1" x14ac:dyDescent="0.25">
      <c r="A31" s="20"/>
      <c r="B31" s="22"/>
      <c r="C31" s="17" t="s">
        <v>8</v>
      </c>
      <c r="D31" s="20"/>
      <c r="E31" s="20"/>
    </row>
    <row r="32" spans="1:5" s="3" customFormat="1" x14ac:dyDescent="0.25">
      <c r="A32" s="4"/>
      <c r="B32" s="5">
        <v>50</v>
      </c>
      <c r="C32" s="2">
        <v>0</v>
      </c>
      <c r="D32" s="14"/>
      <c r="E32" s="14"/>
    </row>
    <row r="33" spans="1:5" s="3" customFormat="1" x14ac:dyDescent="0.25">
      <c r="A33" s="4"/>
      <c r="B33" s="5">
        <v>60</v>
      </c>
      <c r="C33" s="2">
        <v>5.2800000000000007E-2</v>
      </c>
      <c r="D33" s="14"/>
      <c r="E33" s="14"/>
    </row>
    <row r="34" spans="1:5" s="3" customFormat="1" x14ac:dyDescent="0.25">
      <c r="A34" s="4"/>
      <c r="B34" s="5">
        <v>70</v>
      </c>
      <c r="C34" s="2">
        <v>0.11660000000000002</v>
      </c>
      <c r="D34" s="14"/>
      <c r="E34" s="14"/>
    </row>
    <row r="35" spans="1:5" s="3" customFormat="1" x14ac:dyDescent="0.25">
      <c r="A35" s="6"/>
      <c r="B35" s="7">
        <v>80</v>
      </c>
      <c r="C35" s="2">
        <v>0.18479999999999999</v>
      </c>
      <c r="D35" s="14"/>
      <c r="E35" s="14"/>
    </row>
    <row r="36" spans="1:5" s="3" customFormat="1" x14ac:dyDescent="0.25">
      <c r="A36" s="8"/>
      <c r="B36" s="7">
        <v>90</v>
      </c>
      <c r="C36" s="2">
        <v>0.25519999999999998</v>
      </c>
      <c r="D36" s="14"/>
      <c r="E36" s="14"/>
    </row>
    <row r="37" spans="1:5" s="3" customFormat="1" x14ac:dyDescent="0.25">
      <c r="A37" s="9"/>
      <c r="B37" s="10">
        <v>100</v>
      </c>
      <c r="C37" s="2">
        <v>0.31900000000000001</v>
      </c>
      <c r="D37" s="15"/>
      <c r="E37" s="15"/>
    </row>
    <row r="38" spans="1:5" x14ac:dyDescent="0.25">
      <c r="A38" s="1"/>
    </row>
  </sheetData>
  <sheetProtection password="CD94" sheet="1" formatCells="0" formatColumns="0" formatRows="0" insertColumns="0" insertRows="0" insertHyperlinks="0" deleteColumns="0" deleteRows="0" selectLockedCells="1" sort="0" autoFilter="0" pivotTables="0"/>
  <mergeCells count="4">
    <mergeCell ref="A30:A31"/>
    <mergeCell ref="B30:B31"/>
    <mergeCell ref="D30:D31"/>
    <mergeCell ref="E30:E31"/>
  </mergeCells>
  <pageMargins left="0.7" right="0.7" top="0.75" bottom="0.75" header="0.3" footer="0.3"/>
  <pageSetup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Nomograph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Sherry</dc:creator>
  <cp:lastModifiedBy>Luke Sherry</cp:lastModifiedBy>
  <cp:lastPrinted>2014-04-17T18:59:06Z</cp:lastPrinted>
  <dcterms:created xsi:type="dcterms:W3CDTF">2014-01-12T18:47:27Z</dcterms:created>
  <dcterms:modified xsi:type="dcterms:W3CDTF">2014-04-17T19:46:33Z</dcterms:modified>
</cp:coreProperties>
</file>